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5210" windowHeight="4755" activeTab="1"/>
  </bookViews>
  <sheets>
    <sheet name="2016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<sst xmlns="http://schemas.openxmlformats.org/spreadsheetml/2006/main" count="46" uniqueCount="34">
  <si>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</si>
  <si>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</si>
  <si>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</si>
  <si>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</si>
  <si>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</si>
  <si>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</si>
  <si>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</si>
  <si>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</si>
  <si>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</si>
  <si>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Лесная 8</t>
  </si>
  <si>
    <t>Примечание</t>
  </si>
  <si>
    <t>текущий ремонт</t>
  </si>
  <si>
    <t>2015 год</t>
  </si>
  <si>
    <t>1.</t>
  </si>
  <si>
    <t>1,4 подъезды</t>
  </si>
  <si>
    <t>ремонт крылец</t>
  </si>
  <si>
    <t>акт №1 от 21.08.2015</t>
  </si>
  <si>
    <t>подвал под 8 подъездом ввод</t>
  </si>
  <si>
    <t>смена задвижки</t>
  </si>
  <si>
    <t>акт №780 от 31.08.2015</t>
  </si>
  <si>
    <t>2.</t>
  </si>
  <si>
    <t>подвал, ввод ХВС</t>
  </si>
  <si>
    <t>установка водосчетчика</t>
  </si>
  <si>
    <t>акт № 1173 от 30.10.2015</t>
  </si>
  <si>
    <t>акт №1 от 26.11.2015</t>
  </si>
  <si>
    <t xml:space="preserve">электротехнические работы </t>
  </si>
  <si>
    <t>акт №1251 от 30.11.2015</t>
  </si>
  <si>
    <t xml:space="preserve">изготовление и установка решеток в подвале </t>
  </si>
  <si>
    <t>5 подъезд</t>
  </si>
  <si>
    <t>акт №1 от 04.12.2015</t>
  </si>
  <si>
    <t xml:space="preserve">ремонт подъезда </t>
  </si>
  <si>
    <t>2016 год</t>
  </si>
  <si>
    <t>акт №67 от 11.02.2016</t>
  </si>
  <si>
    <t>реомнт деформационного шва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</si>
</sst>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8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7" fontId="9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0" fillId="0" borderId="0" xfId="0" applyFont="1" applyFill="1" applyAlignment="1">
      <alignment horizontal="center" wrapText="1"/>
    </xf>
    <xf numFmtId="17" fontId="1" fillId="0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right"/>
    </xf>
    <xf numFmtId="4" fontId="2" fillId="24" borderId="0" xfId="0" applyNumberFormat="1" applyFont="1" applyFill="1" applyAlignment="1">
      <alignment/>
    </xf>
    <xf numFmtId="0" fontId="1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="115" zoomScaleNormal="115" workbookViewId="0" topLeftCell="A1">
      <pane ySplit="2" topLeftCell="BM3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2.875" style="1" customWidth="1"/>
    <col min="2" max="2" width="22.125" style="4" customWidth="1"/>
    <col min="3" max="3" width="33.2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9" width="12.25390625" style="1" customWidth="1"/>
    <col min="10" max="16384" width="9.125" style="1" customWidth="1"/>
  </cols>
  <sheetData>
    <row r="1" spans="1:8" ht="18.75">
      <c r="A1" s="58" t="s">
        <v>9</v>
      </c>
      <c r="B1" s="58"/>
      <c r="C1" s="58"/>
      <c r="D1" s="58"/>
      <c r="E1" s="58"/>
      <c r="F1" s="58"/>
      <c r="G1" s="58"/>
      <c r="H1" s="58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54"/>
      <c r="B3" s="55"/>
      <c r="C3" s="54" t="s">
        <v>11</v>
      </c>
      <c r="D3" s="56" t="s">
        <v>31</v>
      </c>
      <c r="E3" s="54"/>
      <c r="F3" s="54"/>
      <c r="G3" s="54"/>
      <c r="H3" s="57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42370</v>
      </c>
    </row>
    <row r="6" ht="18">
      <c r="D6" s="2"/>
    </row>
    <row r="7" spans="2:8" ht="12.75">
      <c r="B7" s="33"/>
      <c r="C7" s="33"/>
      <c r="D7" s="16"/>
      <c r="E7" s="15"/>
      <c r="F7" s="15"/>
      <c r="G7" s="15"/>
      <c r="H7" s="34"/>
    </row>
    <row r="8" spans="1:9" ht="12.75">
      <c r="A8" s="19"/>
      <c r="B8" s="19"/>
      <c r="C8" s="19"/>
      <c r="D8" s="19"/>
      <c r="E8" s="19"/>
      <c r="F8" s="19"/>
      <c r="G8" s="19"/>
      <c r="H8" s="36">
        <v>0</v>
      </c>
      <c r="I8" s="35"/>
    </row>
    <row r="9" spans="1:8" s="18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42401</v>
      </c>
    </row>
    <row r="11" spans="3:8" ht="15" customHeight="1">
      <c r="C11" s="38" t="s">
        <v>33</v>
      </c>
      <c r="D11" s="1" t="s">
        <v>32</v>
      </c>
      <c r="H11" s="21">
        <v>12000</v>
      </c>
    </row>
    <row r="12" spans="3:4" ht="18" customHeight="1">
      <c r="C12" s="38"/>
      <c r="D12" s="42"/>
    </row>
    <row r="13" spans="1:8" ht="12.75">
      <c r="A13" s="3"/>
      <c r="B13" s="5"/>
      <c r="C13" s="3"/>
      <c r="D13" s="3"/>
      <c r="E13" s="3"/>
      <c r="F13" s="3"/>
      <c r="G13" s="3"/>
      <c r="H13" s="23">
        <f>SUM(H11:H11)</f>
        <v>12000</v>
      </c>
    </row>
    <row r="14" ht="12.75" customHeight="1"/>
    <row r="15" ht="18" customHeight="1">
      <c r="D15" s="2">
        <v>42430</v>
      </c>
    </row>
    <row r="16" ht="18" customHeight="1">
      <c r="D16" s="2"/>
    </row>
    <row r="17" ht="18" customHeight="1">
      <c r="D17" s="2"/>
    </row>
    <row r="18" spans="1:8" s="8" customFormat="1" ht="12.75" customHeight="1">
      <c r="A18" s="10"/>
      <c r="B18" s="10"/>
      <c r="C18" s="10"/>
      <c r="D18" s="11"/>
      <c r="E18" s="12"/>
      <c r="F18" s="10"/>
      <c r="G18" s="10"/>
      <c r="H18" s="24">
        <v>0</v>
      </c>
    </row>
    <row r="19" ht="12.75" customHeight="1"/>
    <row r="20" ht="18" customHeight="1">
      <c r="D20" s="2">
        <v>42461</v>
      </c>
    </row>
    <row r="21" ht="12.75" customHeight="1"/>
    <row r="22" ht="12.75" customHeight="1"/>
    <row r="23" spans="1:8" ht="12.75" customHeight="1">
      <c r="A23" s="3"/>
      <c r="B23" s="5"/>
      <c r="C23" s="3"/>
      <c r="D23" s="3"/>
      <c r="E23" s="3"/>
      <c r="F23" s="3"/>
      <c r="G23" s="3"/>
      <c r="H23" s="23">
        <v>0</v>
      </c>
    </row>
    <row r="24" spans="2:8" s="17" customFormat="1" ht="12.75" customHeight="1">
      <c r="B24" s="25"/>
      <c r="H24" s="26"/>
    </row>
    <row r="25" spans="2:8" s="17" customFormat="1" ht="18" customHeight="1">
      <c r="B25" s="25"/>
      <c r="D25" s="2">
        <v>42491</v>
      </c>
      <c r="H25" s="26"/>
    </row>
    <row r="26" spans="2:8" s="17" customFormat="1" ht="18" customHeight="1">
      <c r="B26" s="25"/>
      <c r="D26" s="2"/>
      <c r="H26" s="26"/>
    </row>
    <row r="27" spans="2:8" s="17" customFormat="1" ht="12.75" customHeight="1">
      <c r="B27" s="27"/>
      <c r="C27" s="13"/>
      <c r="D27" s="30"/>
      <c r="E27" s="13"/>
      <c r="F27" s="13"/>
      <c r="G27" s="13"/>
      <c r="H27" s="22"/>
    </row>
    <row r="28" spans="1:8" s="17" customFormat="1" ht="12.75" customHeight="1">
      <c r="A28" s="3"/>
      <c r="B28" s="5"/>
      <c r="C28" s="3"/>
      <c r="D28" s="3"/>
      <c r="E28" s="3"/>
      <c r="F28" s="3"/>
      <c r="G28" s="3"/>
      <c r="H28" s="23">
        <f>SUM(H27:H27)</f>
        <v>0</v>
      </c>
    </row>
    <row r="29" spans="2:8" s="17" customFormat="1" ht="12.75" customHeight="1">
      <c r="B29" s="27"/>
      <c r="C29" s="13"/>
      <c r="D29" s="30"/>
      <c r="E29" s="13"/>
      <c r="F29" s="13"/>
      <c r="G29" s="13"/>
      <c r="H29" s="22"/>
    </row>
    <row r="30" spans="2:8" s="17" customFormat="1" ht="18" customHeight="1">
      <c r="B30" s="25"/>
      <c r="D30" s="2">
        <v>42522</v>
      </c>
      <c r="H30" s="26"/>
    </row>
    <row r="31" spans="2:9" s="17" customFormat="1" ht="16.5" customHeight="1">
      <c r="B31" s="28"/>
      <c r="C31" s="29"/>
      <c r="D31" s="30"/>
      <c r="E31" s="13"/>
      <c r="F31" s="13"/>
      <c r="G31" s="13"/>
      <c r="H31" s="22"/>
      <c r="I31" s="13"/>
    </row>
    <row r="32" spans="2:9" s="17" customFormat="1" ht="16.5" customHeight="1">
      <c r="B32" s="28"/>
      <c r="C32" s="29"/>
      <c r="D32" s="30"/>
      <c r="E32" s="13"/>
      <c r="F32" s="13"/>
      <c r="G32" s="13"/>
      <c r="H32" s="22"/>
      <c r="I32" s="13"/>
    </row>
    <row r="33" spans="1:9" s="17" customFormat="1" ht="15" customHeight="1">
      <c r="A33" s="3"/>
      <c r="B33" s="5"/>
      <c r="C33" s="3"/>
      <c r="D33" s="3"/>
      <c r="E33" s="3"/>
      <c r="F33" s="3"/>
      <c r="G33" s="3"/>
      <c r="H33" s="23">
        <f>SUM(H31:H32)</f>
        <v>0</v>
      </c>
      <c r="I33" s="13"/>
    </row>
    <row r="34" spans="1:9" s="17" customFormat="1" ht="15" customHeight="1">
      <c r="A34" s="27"/>
      <c r="B34" s="27"/>
      <c r="C34" s="27"/>
      <c r="D34" s="27"/>
      <c r="E34" s="27"/>
      <c r="F34" s="27"/>
      <c r="G34" s="27"/>
      <c r="H34" s="27"/>
      <c r="I34" s="13"/>
    </row>
    <row r="35" spans="1:9" s="17" customFormat="1" ht="15" customHeight="1">
      <c r="A35" s="3"/>
      <c r="B35" s="14" t="s">
        <v>8</v>
      </c>
      <c r="C35" s="3"/>
      <c r="D35" s="3"/>
      <c r="E35" s="3"/>
      <c r="F35" s="3"/>
      <c r="G35" s="3"/>
      <c r="H35" s="23">
        <f>H8+H13+H18+H23+H28+H33</f>
        <v>12000</v>
      </c>
      <c r="I35" s="13"/>
    </row>
    <row r="36" spans="2:9" s="17" customFormat="1" ht="12.75" customHeight="1">
      <c r="B36" s="27"/>
      <c r="C36" s="13"/>
      <c r="D36" s="30"/>
      <c r="E36" s="13"/>
      <c r="F36" s="13"/>
      <c r="G36" s="13"/>
      <c r="H36" s="22"/>
      <c r="I36" s="13"/>
    </row>
    <row r="37" spans="2:9" s="17" customFormat="1" ht="18" customHeight="1">
      <c r="B37" s="27"/>
      <c r="C37" s="13"/>
      <c r="D37" s="53">
        <v>42552</v>
      </c>
      <c r="E37" s="13"/>
      <c r="F37" s="13"/>
      <c r="G37" s="13"/>
      <c r="H37" s="22"/>
      <c r="I37" s="13"/>
    </row>
    <row r="38" s="17" customFormat="1" ht="12.75" customHeight="1">
      <c r="I38" s="13"/>
    </row>
    <row r="39" spans="2:8" s="17" customFormat="1" ht="12.75" customHeight="1">
      <c r="B39" s="25"/>
      <c r="H39" s="26"/>
    </row>
    <row r="40" spans="1:8" s="17" customFormat="1" ht="12.75" customHeight="1">
      <c r="A40" s="3"/>
      <c r="B40" s="5"/>
      <c r="C40" s="3"/>
      <c r="D40" s="3"/>
      <c r="E40" s="3"/>
      <c r="F40" s="3"/>
      <c r="G40" s="3"/>
      <c r="H40" s="23">
        <f>SUM(H38:H39)</f>
        <v>0</v>
      </c>
    </row>
    <row r="41" spans="2:8" s="17" customFormat="1" ht="12.75" customHeight="1">
      <c r="B41" s="25"/>
      <c r="H41" s="26"/>
    </row>
    <row r="42" spans="2:8" s="17" customFormat="1" ht="18" customHeight="1">
      <c r="B42" s="25"/>
      <c r="D42" s="2">
        <v>42583</v>
      </c>
      <c r="H42" s="26"/>
    </row>
    <row r="43" spans="2:8" s="17" customFormat="1" ht="15" customHeight="1">
      <c r="B43" s="25"/>
      <c r="C43" s="37"/>
      <c r="H43" s="26"/>
    </row>
    <row r="44" spans="1:8" s="17" customFormat="1" ht="12.75" customHeight="1">
      <c r="A44" s="3"/>
      <c r="B44" s="5"/>
      <c r="C44" s="3"/>
      <c r="D44" s="3"/>
      <c r="E44" s="3"/>
      <c r="F44" s="3"/>
      <c r="G44" s="3"/>
      <c r="H44" s="23">
        <f>SUM(H43:H43)</f>
        <v>0</v>
      </c>
    </row>
    <row r="45" spans="2:8" s="17" customFormat="1" ht="12.75" customHeight="1">
      <c r="B45" s="25"/>
      <c r="H45" s="26"/>
    </row>
    <row r="46" spans="2:8" s="17" customFormat="1" ht="18" customHeight="1">
      <c r="B46" s="25"/>
      <c r="D46" s="2">
        <v>42614</v>
      </c>
      <c r="H46" s="26"/>
    </row>
    <row r="48" spans="2:8" s="17" customFormat="1" ht="24.75" customHeight="1">
      <c r="B48" s="25"/>
      <c r="C48" s="37"/>
      <c r="H48" s="26"/>
    </row>
    <row r="49" spans="2:8" s="17" customFormat="1" ht="12.75" customHeight="1">
      <c r="B49" s="27"/>
      <c r="C49" s="13"/>
      <c r="D49" s="32"/>
      <c r="E49" s="13"/>
      <c r="F49" s="13"/>
      <c r="G49" s="13"/>
      <c r="H49" s="22"/>
    </row>
    <row r="50" spans="1:8" s="17" customFormat="1" ht="12.75" customHeight="1">
      <c r="A50" s="3"/>
      <c r="B50" s="5"/>
      <c r="C50" s="3"/>
      <c r="D50" s="3"/>
      <c r="E50" s="3"/>
      <c r="F50" s="3"/>
      <c r="G50" s="3"/>
      <c r="H50" s="23">
        <f>SUM(H48:H49)</f>
        <v>0</v>
      </c>
    </row>
    <row r="51" spans="2:8" s="17" customFormat="1" ht="12.75" customHeight="1">
      <c r="B51" s="25"/>
      <c r="H51" s="26"/>
    </row>
    <row r="52" spans="2:8" s="17" customFormat="1" ht="18" customHeight="1">
      <c r="B52" s="25"/>
      <c r="D52" s="2">
        <v>42644</v>
      </c>
      <c r="H52" s="26"/>
    </row>
    <row r="53" spans="2:8" s="17" customFormat="1" ht="12.75" customHeight="1">
      <c r="B53" s="25"/>
      <c r="H53" s="26"/>
    </row>
    <row r="54" spans="1:8" s="17" customFormat="1" ht="12.75" customHeight="1">
      <c r="A54" s="3"/>
      <c r="B54" s="5"/>
      <c r="C54" s="3"/>
      <c r="D54" s="3"/>
      <c r="E54" s="3"/>
      <c r="F54" s="3"/>
      <c r="G54" s="3"/>
      <c r="H54" s="23">
        <f>SUM(H53:H53)</f>
        <v>0</v>
      </c>
    </row>
    <row r="55" spans="2:8" s="17" customFormat="1" ht="12.75" customHeight="1">
      <c r="B55" s="25"/>
      <c r="H55" s="26"/>
    </row>
    <row r="56" spans="2:8" s="17" customFormat="1" ht="18" customHeight="1">
      <c r="B56" s="25"/>
      <c r="D56" s="2">
        <v>42675</v>
      </c>
      <c r="H56" s="26"/>
    </row>
    <row r="57" spans="2:8" s="17" customFormat="1" ht="12.75" customHeight="1">
      <c r="B57" s="25"/>
      <c r="C57" s="37"/>
      <c r="H57" s="26"/>
    </row>
    <row r="59" spans="2:8" s="17" customFormat="1" ht="18" customHeight="1">
      <c r="B59" s="31"/>
      <c r="C59" s="37"/>
      <c r="H59" s="26"/>
    </row>
    <row r="60" spans="2:8" s="17" customFormat="1" ht="18" customHeight="1">
      <c r="B60" s="31"/>
      <c r="C60" s="37"/>
      <c r="H60" s="26"/>
    </row>
    <row r="61" spans="1:8" s="17" customFormat="1" ht="12.75" customHeight="1">
      <c r="A61" s="3"/>
      <c r="B61" s="5"/>
      <c r="C61" s="3"/>
      <c r="D61" s="3"/>
      <c r="E61" s="3"/>
      <c r="F61" s="3"/>
      <c r="G61" s="3"/>
      <c r="H61" s="23">
        <f>SUM(H58:H60)</f>
        <v>0</v>
      </c>
    </row>
    <row r="62" spans="2:8" s="17" customFormat="1" ht="12.75" customHeight="1">
      <c r="B62" s="31"/>
      <c r="H62" s="26"/>
    </row>
    <row r="63" spans="2:8" s="17" customFormat="1" ht="18" customHeight="1">
      <c r="B63" s="31"/>
      <c r="D63" s="2">
        <v>42705</v>
      </c>
      <c r="H63" s="26"/>
    </row>
    <row r="64" spans="2:8" s="9" customFormat="1" ht="17.25" customHeight="1">
      <c r="B64" s="39"/>
      <c r="C64" s="43"/>
      <c r="D64" s="6"/>
      <c r="H64" s="41"/>
    </row>
    <row r="65" spans="2:8" s="9" customFormat="1" ht="14.25" customHeight="1">
      <c r="B65" s="39"/>
      <c r="C65" s="40"/>
      <c r="D65" s="6"/>
      <c r="H65" s="41"/>
    </row>
    <row r="66" spans="2:8" s="17" customFormat="1" ht="12.75" customHeight="1">
      <c r="B66" s="31"/>
      <c r="H66" s="26"/>
    </row>
    <row r="67" spans="2:8" s="17" customFormat="1" ht="12.75" customHeight="1">
      <c r="B67" s="31"/>
      <c r="H67" s="26"/>
    </row>
    <row r="68" spans="1:8" s="17" customFormat="1" ht="12.75" customHeight="1">
      <c r="A68" s="3"/>
      <c r="B68" s="5"/>
      <c r="C68" s="3"/>
      <c r="D68" s="3"/>
      <c r="E68" s="3"/>
      <c r="F68" s="3"/>
      <c r="G68" s="3"/>
      <c r="H68" s="23">
        <f>SUM(H64:H67)</f>
        <v>0</v>
      </c>
    </row>
    <row r="69" ht="12.75" customHeight="1"/>
    <row r="70" spans="1:8" ht="12.75" customHeight="1">
      <c r="A70" s="3"/>
      <c r="B70" s="14" t="s">
        <v>7</v>
      </c>
      <c r="C70" s="3"/>
      <c r="D70" s="3"/>
      <c r="E70" s="3"/>
      <c r="F70" s="3"/>
      <c r="G70" s="3"/>
      <c r="H70" s="23">
        <f>H68+H61+H54+H50+H44+H40</f>
        <v>0</v>
      </c>
    </row>
    <row r="71" ht="12.75" customHeight="1"/>
    <row r="72" spans="2:8" s="17" customFormat="1" ht="12.75" customHeight="1">
      <c r="B72" s="31"/>
      <c r="H72" s="26"/>
    </row>
    <row r="73" spans="1:8" ht="18">
      <c r="A73" s="59"/>
      <c r="B73" s="59"/>
      <c r="C73" s="59"/>
      <c r="D73" s="59"/>
      <c r="E73" s="59"/>
      <c r="F73" s="59"/>
      <c r="G73" s="59"/>
      <c r="H73" s="59"/>
    </row>
    <row r="74" spans="2:8" s="44" customFormat="1" ht="18" customHeight="1">
      <c r="B74" s="45"/>
      <c r="D74" s="46"/>
      <c r="H74" s="47"/>
    </row>
  </sheetData>
  <sheetProtection/>
  <mergeCells count="2">
    <mergeCell ref="A1:H1"/>
    <mergeCell ref="A73:H73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="115" zoomScaleNormal="115" zoomScalePageLayoutView="0" workbookViewId="0" topLeftCell="A1">
      <pane ySplit="2" topLeftCell="BM54" activePane="bottomLeft" state="frozen"/>
      <selection pane="topLeft" activeCell="A1" sqref="A1"/>
      <selection pane="bottomLeft" activeCell="H77" sqref="H77"/>
    </sheetView>
  </sheetViews>
  <sheetFormatPr defaultColWidth="9.00390625" defaultRowHeight="12.75"/>
  <cols>
    <col min="1" max="1" width="2.875" style="1" customWidth="1"/>
    <col min="2" max="2" width="22.125" style="4" customWidth="1"/>
    <col min="3" max="3" width="33.2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9" width="12.25390625" style="1" customWidth="1"/>
    <col min="10" max="16384" width="9.125" style="1" customWidth="1"/>
  </cols>
  <sheetData>
    <row r="1" spans="1:8" ht="18.75">
      <c r="A1" s="58" t="s">
        <v>9</v>
      </c>
      <c r="B1" s="58"/>
      <c r="C1" s="58"/>
      <c r="D1" s="58"/>
      <c r="E1" s="58"/>
      <c r="F1" s="58"/>
      <c r="G1" s="58"/>
      <c r="H1" s="58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48"/>
      <c r="B3" s="49"/>
      <c r="C3" s="48" t="s">
        <v>11</v>
      </c>
      <c r="D3" s="50" t="s">
        <v>12</v>
      </c>
      <c r="E3" s="48"/>
      <c r="F3" s="48"/>
      <c r="G3" s="48"/>
      <c r="H3" s="51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spans="2:8" ht="12.75">
      <c r="B7" s="33"/>
      <c r="C7" s="33"/>
      <c r="D7" s="16"/>
      <c r="E7" s="15"/>
      <c r="F7" s="15"/>
      <c r="G7" s="15"/>
      <c r="H7" s="34"/>
    </row>
    <row r="8" spans="1:9" ht="12.75">
      <c r="A8" s="19"/>
      <c r="B8" s="19"/>
      <c r="C8" s="19"/>
      <c r="D8" s="19"/>
      <c r="E8" s="19"/>
      <c r="F8" s="19"/>
      <c r="G8" s="19"/>
      <c r="H8" s="36">
        <v>0</v>
      </c>
      <c r="I8" s="35"/>
    </row>
    <row r="9" spans="1:8" s="18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42036</v>
      </c>
    </row>
    <row r="11" ht="15" customHeight="1">
      <c r="C11" s="38"/>
    </row>
    <row r="12" spans="3:4" ht="18" customHeight="1">
      <c r="C12" s="38"/>
      <c r="D12" s="42"/>
    </row>
    <row r="13" spans="1:8" ht="12.75">
      <c r="A13" s="3"/>
      <c r="B13" s="5"/>
      <c r="C13" s="3"/>
      <c r="D13" s="3"/>
      <c r="E13" s="3"/>
      <c r="F13" s="3"/>
      <c r="G13" s="3"/>
      <c r="H13" s="23">
        <f>SUM(H12:H12)</f>
        <v>0</v>
      </c>
    </row>
    <row r="14" ht="12.75" customHeight="1"/>
    <row r="15" ht="18" customHeight="1">
      <c r="D15" s="2">
        <v>42064</v>
      </c>
    </row>
    <row r="16" ht="18" customHeight="1">
      <c r="D16" s="2"/>
    </row>
    <row r="17" ht="18" customHeight="1">
      <c r="D17" s="2"/>
    </row>
    <row r="18" spans="1:8" s="8" customFormat="1" ht="12.75" customHeight="1">
      <c r="A18" s="10"/>
      <c r="B18" s="10"/>
      <c r="C18" s="10"/>
      <c r="D18" s="11"/>
      <c r="E18" s="12"/>
      <c r="F18" s="10"/>
      <c r="G18" s="10"/>
      <c r="H18" s="24">
        <v>0</v>
      </c>
    </row>
    <row r="19" ht="12.75" customHeight="1"/>
    <row r="20" ht="18" customHeight="1">
      <c r="D20" s="2">
        <v>42095</v>
      </c>
    </row>
    <row r="21" ht="12.75" customHeight="1"/>
    <row r="22" ht="12.75" customHeight="1"/>
    <row r="23" spans="1:8" ht="12.75" customHeight="1">
      <c r="A23" s="3"/>
      <c r="B23" s="5"/>
      <c r="C23" s="3"/>
      <c r="D23" s="3"/>
      <c r="E23" s="3"/>
      <c r="F23" s="3"/>
      <c r="G23" s="3"/>
      <c r="H23" s="23">
        <v>0</v>
      </c>
    </row>
    <row r="24" spans="2:8" s="17" customFormat="1" ht="12.75" customHeight="1">
      <c r="B24" s="25"/>
      <c r="H24" s="26"/>
    </row>
    <row r="25" spans="2:8" s="17" customFormat="1" ht="18" customHeight="1">
      <c r="B25" s="25"/>
      <c r="D25" s="2">
        <v>42125</v>
      </c>
      <c r="H25" s="26"/>
    </row>
    <row r="26" spans="2:8" s="17" customFormat="1" ht="18" customHeight="1">
      <c r="B26" s="25"/>
      <c r="D26" s="2"/>
      <c r="H26" s="26"/>
    </row>
    <row r="27" spans="2:8" s="17" customFormat="1" ht="12.75" customHeight="1">
      <c r="B27" s="27"/>
      <c r="C27" s="13"/>
      <c r="D27" s="30"/>
      <c r="E27" s="13"/>
      <c r="F27" s="13"/>
      <c r="G27" s="13"/>
      <c r="H27" s="22"/>
    </row>
    <row r="28" spans="1:8" s="17" customFormat="1" ht="12.75" customHeight="1">
      <c r="A28" s="3"/>
      <c r="B28" s="5"/>
      <c r="C28" s="3"/>
      <c r="D28" s="3"/>
      <c r="E28" s="3"/>
      <c r="F28" s="3"/>
      <c r="G28" s="3"/>
      <c r="H28" s="23">
        <f>SUM(H27:H27)</f>
        <v>0</v>
      </c>
    </row>
    <row r="29" spans="2:8" s="17" customFormat="1" ht="12.75" customHeight="1">
      <c r="B29" s="27"/>
      <c r="C29" s="13"/>
      <c r="D29" s="30"/>
      <c r="E29" s="13"/>
      <c r="F29" s="13"/>
      <c r="G29" s="13"/>
      <c r="H29" s="22"/>
    </row>
    <row r="30" spans="2:8" s="17" customFormat="1" ht="18" customHeight="1">
      <c r="B30" s="25"/>
      <c r="D30" s="2">
        <v>42156</v>
      </c>
      <c r="H30" s="26"/>
    </row>
    <row r="31" spans="2:9" s="17" customFormat="1" ht="16.5" customHeight="1">
      <c r="B31" s="28"/>
      <c r="C31" s="29"/>
      <c r="D31" s="30"/>
      <c r="E31" s="13"/>
      <c r="F31" s="13"/>
      <c r="G31" s="13"/>
      <c r="H31" s="22"/>
      <c r="I31" s="13"/>
    </row>
    <row r="32" spans="2:9" s="17" customFormat="1" ht="16.5" customHeight="1">
      <c r="B32" s="28"/>
      <c r="C32" s="29"/>
      <c r="D32" s="30"/>
      <c r="E32" s="13"/>
      <c r="F32" s="13"/>
      <c r="G32" s="13"/>
      <c r="H32" s="22"/>
      <c r="I32" s="13"/>
    </row>
    <row r="33" spans="1:9" s="17" customFormat="1" ht="15" customHeight="1">
      <c r="A33" s="3"/>
      <c r="B33" s="5"/>
      <c r="C33" s="3"/>
      <c r="D33" s="3"/>
      <c r="E33" s="3"/>
      <c r="F33" s="3"/>
      <c r="G33" s="3"/>
      <c r="H33" s="23">
        <f>SUM(H31:H32)</f>
        <v>0</v>
      </c>
      <c r="I33" s="13"/>
    </row>
    <row r="34" spans="1:9" s="17" customFormat="1" ht="15" customHeight="1">
      <c r="A34" s="27"/>
      <c r="B34" s="27"/>
      <c r="C34" s="27"/>
      <c r="D34" s="27"/>
      <c r="E34" s="27"/>
      <c r="F34" s="27"/>
      <c r="G34" s="27"/>
      <c r="H34" s="27"/>
      <c r="I34" s="13"/>
    </row>
    <row r="35" spans="1:9" s="17" customFormat="1" ht="15" customHeight="1">
      <c r="A35" s="3"/>
      <c r="B35" s="14" t="s">
        <v>8</v>
      </c>
      <c r="C35" s="3"/>
      <c r="D35" s="3"/>
      <c r="E35" s="3"/>
      <c r="F35" s="3"/>
      <c r="G35" s="3"/>
      <c r="H35" s="23">
        <f>H8+H13+H18+H23+H28+H33</f>
        <v>0</v>
      </c>
      <c r="I35" s="13"/>
    </row>
    <row r="36" spans="2:9" s="17" customFormat="1" ht="12.75" customHeight="1">
      <c r="B36" s="27"/>
      <c r="C36" s="13"/>
      <c r="D36" s="30"/>
      <c r="E36" s="13"/>
      <c r="F36" s="13"/>
      <c r="G36" s="13"/>
      <c r="H36" s="22"/>
      <c r="I36" s="13"/>
    </row>
    <row r="37" spans="2:9" s="17" customFormat="1" ht="18" customHeight="1">
      <c r="B37" s="27"/>
      <c r="C37" s="13"/>
      <c r="D37" s="53">
        <v>42186</v>
      </c>
      <c r="E37" s="13"/>
      <c r="F37" s="13"/>
      <c r="G37" s="13"/>
      <c r="H37" s="22"/>
      <c r="I37" s="13"/>
    </row>
    <row r="38" s="17" customFormat="1" ht="12.75" customHeight="1">
      <c r="I38" s="13"/>
    </row>
    <row r="39" spans="2:8" s="17" customFormat="1" ht="12.75" customHeight="1">
      <c r="B39" s="25"/>
      <c r="H39" s="26"/>
    </row>
    <row r="40" spans="1:8" s="17" customFormat="1" ht="12.75" customHeight="1">
      <c r="A40" s="3"/>
      <c r="B40" s="5"/>
      <c r="C40" s="3"/>
      <c r="D40" s="3"/>
      <c r="E40" s="3"/>
      <c r="F40" s="3"/>
      <c r="G40" s="3"/>
      <c r="H40" s="23">
        <f>SUM(H38:H39)</f>
        <v>0</v>
      </c>
    </row>
    <row r="41" spans="2:8" s="17" customFormat="1" ht="12.75" customHeight="1">
      <c r="B41" s="25"/>
      <c r="H41" s="26"/>
    </row>
    <row r="42" spans="2:8" s="17" customFormat="1" ht="18" customHeight="1">
      <c r="B42" s="25"/>
      <c r="D42" s="2">
        <v>42217</v>
      </c>
      <c r="H42" s="26"/>
    </row>
    <row r="43" spans="1:8" s="17" customFormat="1" ht="18" customHeight="1">
      <c r="A43" s="17" t="s">
        <v>13</v>
      </c>
      <c r="B43" s="28" t="s">
        <v>14</v>
      </c>
      <c r="C43" s="29" t="s">
        <v>15</v>
      </c>
      <c r="D43" s="30" t="s">
        <v>16</v>
      </c>
      <c r="E43" s="13"/>
      <c r="F43" s="13"/>
      <c r="G43" s="13"/>
      <c r="H43" s="22">
        <v>59650</v>
      </c>
    </row>
    <row r="44" spans="1:8" s="17" customFormat="1" ht="24.75" customHeight="1">
      <c r="A44" s="17" t="s">
        <v>20</v>
      </c>
      <c r="B44" s="52" t="s">
        <v>17</v>
      </c>
      <c r="C44" s="17" t="s">
        <v>18</v>
      </c>
      <c r="D44" s="17" t="s">
        <v>19</v>
      </c>
      <c r="H44" s="26">
        <v>9665.19</v>
      </c>
    </row>
    <row r="45" spans="2:8" s="17" customFormat="1" ht="15" customHeight="1">
      <c r="B45" s="25"/>
      <c r="C45" s="37"/>
      <c r="H45" s="26"/>
    </row>
    <row r="46" spans="1:8" s="17" customFormat="1" ht="12.75" customHeight="1">
      <c r="A46" s="3"/>
      <c r="B46" s="5"/>
      <c r="C46" s="3"/>
      <c r="D46" s="3"/>
      <c r="E46" s="3"/>
      <c r="F46" s="3"/>
      <c r="G46" s="3"/>
      <c r="H46" s="23">
        <f>SUM(H43:H45)</f>
        <v>69315.19</v>
      </c>
    </row>
    <row r="47" spans="2:8" s="17" customFormat="1" ht="12.75" customHeight="1">
      <c r="B47" s="25"/>
      <c r="H47" s="26"/>
    </row>
    <row r="48" spans="2:8" s="17" customFormat="1" ht="18" customHeight="1">
      <c r="B48" s="25"/>
      <c r="D48" s="2">
        <v>42248</v>
      </c>
      <c r="H48" s="26"/>
    </row>
    <row r="50" spans="2:8" s="17" customFormat="1" ht="24.75" customHeight="1">
      <c r="B50" s="25"/>
      <c r="C50" s="37"/>
      <c r="H50" s="26"/>
    </row>
    <row r="51" spans="2:8" s="17" customFormat="1" ht="12.75" customHeight="1">
      <c r="B51" s="27"/>
      <c r="C51" s="13"/>
      <c r="D51" s="32"/>
      <c r="E51" s="13"/>
      <c r="F51" s="13"/>
      <c r="G51" s="13"/>
      <c r="H51" s="22"/>
    </row>
    <row r="52" spans="1:8" s="17" customFormat="1" ht="12.75" customHeight="1">
      <c r="A52" s="3"/>
      <c r="B52" s="5"/>
      <c r="C52" s="3"/>
      <c r="D52" s="3"/>
      <c r="E52" s="3"/>
      <c r="F52" s="3"/>
      <c r="G52" s="3"/>
      <c r="H52" s="23">
        <f>SUM(H50:H51)</f>
        <v>0</v>
      </c>
    </row>
    <row r="53" spans="2:8" s="17" customFormat="1" ht="12.75" customHeight="1">
      <c r="B53" s="25"/>
      <c r="H53" s="26"/>
    </row>
    <row r="54" spans="2:8" s="17" customFormat="1" ht="18" customHeight="1">
      <c r="B54" s="25"/>
      <c r="D54" s="2">
        <v>42278</v>
      </c>
      <c r="H54" s="26"/>
    </row>
    <row r="55" spans="2:8" s="17" customFormat="1" ht="23.25" customHeight="1">
      <c r="B55" s="25" t="s">
        <v>21</v>
      </c>
      <c r="C55" s="37" t="s">
        <v>22</v>
      </c>
      <c r="D55" s="17" t="s">
        <v>23</v>
      </c>
      <c r="H55" s="26">
        <v>6529.6</v>
      </c>
    </row>
    <row r="56" spans="2:8" s="17" customFormat="1" ht="12.75" customHeight="1">
      <c r="B56" s="25"/>
      <c r="H56" s="26"/>
    </row>
    <row r="57" spans="1:8" s="17" customFormat="1" ht="12.75" customHeight="1">
      <c r="A57" s="3"/>
      <c r="B57" s="5"/>
      <c r="C57" s="3"/>
      <c r="D57" s="3"/>
      <c r="E57" s="3"/>
      <c r="F57" s="3"/>
      <c r="G57" s="3"/>
      <c r="H57" s="23">
        <f>SUM(H55:H56)</f>
        <v>6529.6</v>
      </c>
    </row>
    <row r="58" spans="2:8" s="17" customFormat="1" ht="12.75" customHeight="1">
      <c r="B58" s="25"/>
      <c r="H58" s="26"/>
    </row>
    <row r="59" spans="2:8" s="17" customFormat="1" ht="18" customHeight="1">
      <c r="B59" s="25"/>
      <c r="D59" s="2">
        <v>42309</v>
      </c>
      <c r="H59" s="26"/>
    </row>
    <row r="60" spans="2:8" s="17" customFormat="1" ht="12.75" customHeight="1">
      <c r="B60" s="25"/>
      <c r="C60" s="37"/>
      <c r="H60" s="26"/>
    </row>
    <row r="61" spans="2:8" s="17" customFormat="1" ht="18" customHeight="1">
      <c r="B61" s="25"/>
      <c r="C61" s="37" t="s">
        <v>25</v>
      </c>
      <c r="D61" s="17" t="s">
        <v>24</v>
      </c>
      <c r="H61" s="26">
        <v>14957</v>
      </c>
    </row>
    <row r="62" spans="2:8" s="17" customFormat="1" ht="26.25" customHeight="1">
      <c r="B62" s="25"/>
      <c r="C62" s="37" t="s">
        <v>27</v>
      </c>
      <c r="D62" s="17" t="s">
        <v>26</v>
      </c>
      <c r="H62" s="26">
        <v>1879.4</v>
      </c>
    </row>
    <row r="64" spans="2:8" s="17" customFormat="1" ht="18" customHeight="1">
      <c r="B64" s="31"/>
      <c r="C64" s="37"/>
      <c r="H64" s="26"/>
    </row>
    <row r="65" spans="2:8" s="17" customFormat="1" ht="18" customHeight="1">
      <c r="B65" s="31"/>
      <c r="C65" s="37"/>
      <c r="H65" s="26"/>
    </row>
    <row r="66" spans="1:8" s="17" customFormat="1" ht="12.75" customHeight="1">
      <c r="A66" s="3"/>
      <c r="B66" s="5"/>
      <c r="C66" s="3"/>
      <c r="D66" s="3"/>
      <c r="E66" s="3"/>
      <c r="F66" s="3"/>
      <c r="G66" s="3"/>
      <c r="H66" s="23">
        <f>SUM(H61:H65)</f>
        <v>16836.4</v>
      </c>
    </row>
    <row r="67" spans="2:8" s="17" customFormat="1" ht="12.75" customHeight="1">
      <c r="B67" s="31"/>
      <c r="H67" s="26"/>
    </row>
    <row r="68" spans="2:8" s="17" customFormat="1" ht="18" customHeight="1">
      <c r="B68" s="31"/>
      <c r="D68" s="2">
        <v>42339</v>
      </c>
      <c r="H68" s="26"/>
    </row>
    <row r="69" spans="2:8" s="17" customFormat="1" ht="18" customHeight="1">
      <c r="B69" s="31" t="s">
        <v>28</v>
      </c>
      <c r="C69" s="37" t="s">
        <v>30</v>
      </c>
      <c r="D69" s="17" t="s">
        <v>29</v>
      </c>
      <c r="H69" s="26">
        <v>92071</v>
      </c>
    </row>
    <row r="70" spans="2:8" s="9" customFormat="1" ht="17.25" customHeight="1">
      <c r="B70" s="39"/>
      <c r="C70" s="43"/>
      <c r="D70" s="6"/>
      <c r="H70" s="41"/>
    </row>
    <row r="71" spans="2:8" s="9" customFormat="1" ht="14.25" customHeight="1">
      <c r="B71" s="39"/>
      <c r="C71" s="40"/>
      <c r="D71" s="6"/>
      <c r="H71" s="41"/>
    </row>
    <row r="72" spans="2:8" s="17" customFormat="1" ht="12.75" customHeight="1">
      <c r="B72" s="31"/>
      <c r="H72" s="26"/>
    </row>
    <row r="73" spans="2:8" s="17" customFormat="1" ht="12.75" customHeight="1">
      <c r="B73" s="31"/>
      <c r="H73" s="26"/>
    </row>
    <row r="74" spans="1:8" s="17" customFormat="1" ht="12.75" customHeight="1">
      <c r="A74" s="3"/>
      <c r="B74" s="5"/>
      <c r="C74" s="3"/>
      <c r="D74" s="3"/>
      <c r="E74" s="3"/>
      <c r="F74" s="3"/>
      <c r="G74" s="3"/>
      <c r="H74" s="23">
        <f>SUM(H69:H73)</f>
        <v>92071</v>
      </c>
    </row>
    <row r="75" ht="12.75" customHeight="1"/>
    <row r="76" spans="1:8" ht="12.75" customHeight="1">
      <c r="A76" s="3"/>
      <c r="B76" s="14" t="s">
        <v>7</v>
      </c>
      <c r="C76" s="3"/>
      <c r="D76" s="3"/>
      <c r="E76" s="3"/>
      <c r="F76" s="3"/>
      <c r="G76" s="3"/>
      <c r="H76" s="23">
        <f>H74+H66+H57+H46</f>
        <v>184752.19</v>
      </c>
    </row>
    <row r="77" ht="12.75" customHeight="1"/>
    <row r="78" spans="2:8" s="17" customFormat="1" ht="12.75" customHeight="1">
      <c r="B78" s="31"/>
      <c r="H78" s="26"/>
    </row>
    <row r="79" spans="1:8" ht="18">
      <c r="A79" s="59"/>
      <c r="B79" s="59"/>
      <c r="C79" s="59"/>
      <c r="D79" s="59"/>
      <c r="E79" s="59"/>
      <c r="F79" s="59"/>
      <c r="G79" s="59"/>
      <c r="H79" s="59"/>
    </row>
    <row r="80" spans="2:8" s="44" customFormat="1" ht="18" customHeight="1">
      <c r="B80" s="45"/>
      <c r="D80" s="46"/>
      <c r="H80" s="47"/>
    </row>
  </sheetData>
  <sheetProtection/>
  <mergeCells count="2">
    <mergeCell ref="A1:H1"/>
    <mergeCell ref="A79:H79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2016-03-23T08:10:27Z</cp:lastPrinted>
  <dcterms:created xsi:type="dcterms:W3CDTF">2005-12-21T12:22:32Z</dcterms:created>
  <dcterms:modified xsi:type="dcterms:W3CDTF">2016-03-23T08:10:29Z</dcterms:modified>
  <cp:category/>
  <cp:version/>
  <cp:contentType/>
  <cp:contentStatus/>
</cp:coreProperties>
</file>